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racun.milan\Documents\vyberova komisia\2023\Odpredaj aut\final dokumenty\"/>
    </mc:Choice>
  </mc:AlternateContent>
  <bookViews>
    <workbookView xWindow="0" yWindow="0" windowWidth="15150" windowHeight="6120" tabRatio="953"/>
  </bookViews>
  <sheets>
    <sheet name="odpredaj MV spolu" sheetId="1" r:id="rId1"/>
  </sheets>
  <definedNames>
    <definedName name="_xlnm._FilterDatabase" localSheetId="0" hidden="1">'odpredaj MV spolu'!$A$2:$R$18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<sst xmlns="http://schemas.openxmlformats.org/spreadsheetml/2006/main" count="198" uniqueCount="99">
  <si>
    <t>P.Č.</t>
  </si>
  <si>
    <t>EČ</t>
  </si>
  <si>
    <t>VIN</t>
  </si>
  <si>
    <t>Značka motorového vozidla</t>
  </si>
  <si>
    <t>Typ                           motorového vozidla</t>
  </si>
  <si>
    <t>Rok výroby</t>
  </si>
  <si>
    <t>Kategória</t>
  </si>
  <si>
    <t>Farba MV</t>
  </si>
  <si>
    <t>Druh PH</t>
  </si>
  <si>
    <t xml:space="preserve">Popis technického stavu </t>
  </si>
  <si>
    <t>Pojazdné/  nepojazdné</t>
  </si>
  <si>
    <t xml:space="preserve">Miesto odstavenia MV </t>
  </si>
  <si>
    <t>Tel.č. kontaktnej osoby</t>
  </si>
  <si>
    <t>IVECO</t>
  </si>
  <si>
    <t>ŽLTÁ</t>
  </si>
  <si>
    <t>áno</t>
  </si>
  <si>
    <t>MN</t>
  </si>
  <si>
    <t>Vek MV</t>
  </si>
  <si>
    <t>KE 907 GF</t>
  </si>
  <si>
    <t>KE 773 HX</t>
  </si>
  <si>
    <t>BA XA 993</t>
  </si>
  <si>
    <t>BA 754 UO</t>
  </si>
  <si>
    <t>BA 149 US</t>
  </si>
  <si>
    <t>KE 906 GF</t>
  </si>
  <si>
    <t>BA 758 UO</t>
  </si>
  <si>
    <t>BB 910 DC</t>
  </si>
  <si>
    <t>BA 503 PS</t>
  </si>
  <si>
    <t>BA XB 450</t>
  </si>
  <si>
    <t>BA 182 UN</t>
  </si>
  <si>
    <t>B</t>
  </si>
  <si>
    <t>TMBYHB5J593094932</t>
  </si>
  <si>
    <t>WV2ZZZ2KZ9X048281</t>
  </si>
  <si>
    <t>ZCFC35A8005644379</t>
  </si>
  <si>
    <t>TMBYDB5J793086634</t>
  </si>
  <si>
    <t>TMBYDB5J493086638</t>
  </si>
  <si>
    <t>WV1ZZZ2KZ6X101088</t>
  </si>
  <si>
    <t>TMBAE73TX99017482</t>
  </si>
  <si>
    <t>TSMFYB21S00409266</t>
  </si>
  <si>
    <t>TMBYDB5J393086789</t>
  </si>
  <si>
    <t>TMBNH25JXC7024149</t>
  </si>
  <si>
    <t>TMBYDB5J293086802</t>
  </si>
  <si>
    <t>TMBYDB5J293086931</t>
  </si>
  <si>
    <t>ŠKODA</t>
  </si>
  <si>
    <t>FABIA COMBI</t>
  </si>
  <si>
    <t>VOLKSWAGEN</t>
  </si>
  <si>
    <t>CADDY</t>
  </si>
  <si>
    <t>35C15</t>
  </si>
  <si>
    <t>SUPERB</t>
  </si>
  <si>
    <t>FIAT</t>
  </si>
  <si>
    <t>SEDICI</t>
  </si>
  <si>
    <t>ROOMSTER</t>
  </si>
  <si>
    <t>N1</t>
  </si>
  <si>
    <t>M1</t>
  </si>
  <si>
    <t>ŽLTÁ TMAVÁ</t>
  </si>
  <si>
    <t>MODRÁ METALÍZA</t>
  </si>
  <si>
    <t>BIELA</t>
  </si>
  <si>
    <t>BB 568 DG</t>
  </si>
  <si>
    <t>pojazdné</t>
  </si>
  <si>
    <t>nepojazdné</t>
  </si>
  <si>
    <t>Motorové vozidlo po dopravnej nehode - totálka.</t>
  </si>
  <si>
    <t>porucha na motore</t>
  </si>
  <si>
    <t>0903 471 066</t>
  </si>
  <si>
    <t>primerané veku a km vozidla, nefunkčná autobatéria</t>
  </si>
  <si>
    <t>Tibor Filo</t>
  </si>
  <si>
    <t>0903 654 046</t>
  </si>
  <si>
    <t>0903 637 091</t>
  </si>
  <si>
    <t>malá korózia - úmerné veku vozidla a najazdeným km</t>
  </si>
  <si>
    <t>Pošta 12, Spišské námestie 3, 040 12 Košice</t>
  </si>
  <si>
    <t xml:space="preserve"> PD Košice, Napájadlá č.3080</t>
  </si>
  <si>
    <t>PD Prešov, Budovateľská 51/A</t>
  </si>
  <si>
    <t>Šafárikova 62, Rožňava</t>
  </si>
  <si>
    <t>Sikárska 8 Nitra</t>
  </si>
  <si>
    <t>Bojnická 14, Bratislava</t>
  </si>
  <si>
    <t>Bojnícka 14 , 832 83 Bratislava</t>
  </si>
  <si>
    <t>Juraj Talajka</t>
  </si>
  <si>
    <t>Poškodená prevodovka-rozobratá</t>
  </si>
  <si>
    <t>Svieti motor,EDC ,brzdy</t>
  </si>
  <si>
    <t>Porucha motora-vadný vstrekovač</t>
  </si>
  <si>
    <t>tech, stav primeraný veku a odj km, skorodovaný podvozok, vyblednutá farba, bežné poškodenia od používania, opotrebovaný interiér</t>
  </si>
  <si>
    <t>MV v súčasnej dobe nepojazdné, treba vymeniť spojku</t>
  </si>
  <si>
    <t xml:space="preserve">Bratislava </t>
  </si>
  <si>
    <t>Erik Hajko</t>
  </si>
  <si>
    <t>Dlhodobo odstavené, tech.stav zodpovedá veku a najazdeným km</t>
  </si>
  <si>
    <t>Bratislava</t>
  </si>
  <si>
    <t>0904372092</t>
  </si>
  <si>
    <t>0903466492</t>
  </si>
  <si>
    <t>Stanislav Hindický</t>
  </si>
  <si>
    <t>0903270632</t>
  </si>
  <si>
    <t>Mgr. Štefan Baran</t>
  </si>
  <si>
    <t>Košice</t>
  </si>
  <si>
    <t>Rožňava</t>
  </si>
  <si>
    <t xml:space="preserve">Ladislav Urban </t>
  </si>
  <si>
    <r>
      <t>Informácia o</t>
    </r>
    <r>
      <rPr>
        <b/>
        <u/>
        <sz val="11"/>
        <color theme="0"/>
        <rFont val="Calibri"/>
        <family val="2"/>
        <charset val="238"/>
        <scheme val="minor"/>
      </rPr>
      <t xml:space="preserve"> DOČASNOM </t>
    </r>
    <r>
      <rPr>
        <b/>
        <sz val="11"/>
        <color theme="0"/>
        <rFont val="Calibri"/>
        <family val="2"/>
        <charset val="238"/>
        <scheme val="minor"/>
      </rPr>
      <t>vyradení MV z evidencie  (bez EČ) áno</t>
    </r>
  </si>
  <si>
    <t>Nitra</t>
  </si>
  <si>
    <t>Prešov</t>
  </si>
  <si>
    <t>namontované monitorovacie zariadenie</t>
  </si>
  <si>
    <t>ano</t>
  </si>
  <si>
    <t>Adresa miesta odstavenia MV</t>
  </si>
  <si>
    <t>Kontaktná osoba pre účel obhliadky/prevzatia vozidla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</si>
</sst>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_E_U_R_-;\-* #,##0.00\ _E_U_R_-;_-* &quot;-&quot;??\ _E_U_R_-;_-@_-"/>
    <numFmt numFmtId="165" formatCode="_-* #,##0\ _€_-;\-* #,##0\ _€_-;_-* &quot;-&quot;??\ _€_-;_-@_-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 style="thin">
        <color theme="0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8" fillId="0" borderId="0"/>
    <xf numFmtId="0" fontId="5" fillId="0" borderId="0"/>
    <xf numFmtId="0" fontId="9" fillId="0" borderId="0"/>
  </cellStyleXfs>
  <cellXfs count="45">
    <xf numFmtId="0" fontId="0" fillId="0" borderId="0" xfId="0"/>
    <xf numFmtId="0" fontId="0" fillId="0" borderId="0" xfId="0" applyFont="1"/>
    <xf numFmtId="4" fontId="0" fillId="0" borderId="0" xfId="0" applyNumberFormat="1" applyFont="1"/>
    <xf numFmtId="2" fontId="2" fillId="2" borderId="1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3" fontId="2" fillId="2" borderId="2" xfId="1" applyNumberFormat="1" applyFont="1" applyFill="1" applyBorder="1" applyAlignment="1">
      <alignment horizontal="center" vertical="center" wrapText="1"/>
    </xf>
    <xf numFmtId="165" fontId="2" fillId="2" borderId="2" xfId="1" applyNumberFormat="1" applyFont="1" applyFill="1" applyBorder="1" applyAlignment="1">
      <alignment horizontal="center" vertical="center" wrapText="1"/>
    </xf>
    <xf numFmtId="4" fontId="2" fillId="3" borderId="3" xfId="0" applyNumberFormat="1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2" fontId="2" fillId="2" borderId="4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2" fontId="2" fillId="4" borderId="6" xfId="0" applyNumberFormat="1" applyFont="1" applyFill="1" applyBorder="1" applyAlignment="1">
      <alignment horizontal="center" vertical="center" wrapText="1"/>
    </xf>
    <xf numFmtId="2" fontId="2" fillId="4" borderId="7" xfId="0" applyNumberFormat="1" applyFont="1" applyFill="1" applyBorder="1" applyAlignment="1">
      <alignment horizontal="center" vertical="center" wrapText="1"/>
    </xf>
    <xf numFmtId="0" fontId="0" fillId="0" borderId="8" xfId="0" applyFont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0" fontId="6" fillId="0" borderId="8" xfId="2" applyFont="1" applyFill="1" applyBorder="1" applyAlignment="1">
      <alignment horizontal="center"/>
    </xf>
    <xf numFmtId="1" fontId="6" fillId="0" borderId="8" xfId="2" applyNumberFormat="1" applyFont="1" applyFill="1" applyBorder="1" applyAlignment="1">
      <alignment horizontal="center"/>
    </xf>
    <xf numFmtId="3" fontId="7" fillId="0" borderId="8" xfId="0" applyNumberFormat="1" applyFont="1" applyFill="1" applyBorder="1" applyAlignment="1">
      <alignment horizontal="center" vertical="center" wrapText="1"/>
    </xf>
    <xf numFmtId="3" fontId="0" fillId="0" borderId="8" xfId="0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0" fillId="0" borderId="8" xfId="0" applyFont="1" applyFill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6" fillId="0" borderId="8" xfId="2" applyNumberFormat="1" applyFont="1" applyFill="1" applyBorder="1" applyAlignment="1">
      <alignment horizontal="center"/>
    </xf>
    <xf numFmtId="4" fontId="3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Fill="1" applyBorder="1" applyAlignment="1">
      <alignment horizontal="center"/>
    </xf>
    <xf numFmtId="2" fontId="0" fillId="0" borderId="8" xfId="0" applyNumberFormat="1" applyFont="1" applyFill="1" applyBorder="1" applyAlignment="1">
      <alignment horizontal="center" vertical="center"/>
    </xf>
    <xf numFmtId="49" fontId="6" fillId="0" borderId="8" xfId="4" applyNumberFormat="1" applyFont="1" applyFill="1" applyBorder="1" applyAlignment="1">
      <alignment horizontal="center"/>
    </xf>
    <xf numFmtId="0" fontId="6" fillId="0" borderId="8" xfId="2" applyFont="1" applyFill="1" applyBorder="1" applyAlignment="1">
      <alignment horizontal="left"/>
    </xf>
    <xf numFmtId="0" fontId="6" fillId="0" borderId="8" xfId="2" applyFont="1" applyFill="1" applyBorder="1" applyAlignment="1" applyProtection="1">
      <alignment horizontal="center"/>
    </xf>
    <xf numFmtId="49" fontId="6" fillId="0" borderId="8" xfId="2" applyNumberFormat="1" applyFont="1" applyFill="1" applyBorder="1" applyAlignment="1">
      <alignment horizontal="center"/>
    </xf>
    <xf numFmtId="1" fontId="6" fillId="0" borderId="8" xfId="0" applyNumberFormat="1" applyFont="1" applyBorder="1" applyAlignment="1">
      <alignment horizontal="center"/>
    </xf>
    <xf numFmtId="0" fontId="0" fillId="0" borderId="8" xfId="0" applyFont="1" applyBorder="1" applyAlignment="1">
      <alignment horizontal="center" wrapText="1"/>
    </xf>
    <xf numFmtId="0" fontId="7" fillId="0" borderId="8" xfId="0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49" fontId="7" fillId="0" borderId="8" xfId="0" applyNumberFormat="1" applyFont="1" applyFill="1" applyBorder="1" applyAlignment="1">
      <alignment horizontal="center"/>
    </xf>
    <xf numFmtId="49" fontId="0" fillId="0" borderId="8" xfId="0" applyNumberFormat="1" applyFont="1" applyBorder="1" applyAlignment="1">
      <alignment horizontal="center"/>
    </xf>
    <xf numFmtId="49" fontId="7" fillId="0" borderId="8" xfId="0" applyNumberFormat="1" applyFont="1" applyBorder="1" applyAlignment="1">
      <alignment horizontal="center"/>
    </xf>
    <xf numFmtId="0" fontId="0" fillId="0" borderId="0" xfId="0" applyFont="1" applyAlignment="1"/>
    <xf numFmtId="0" fontId="0" fillId="0" borderId="8" xfId="0" applyFont="1" applyFill="1" applyBorder="1" applyAlignment="1"/>
    <xf numFmtId="0" fontId="0" fillId="0" borderId="8" xfId="0" applyBorder="1" applyAlignment="1"/>
    <xf numFmtId="0" fontId="0" fillId="0" borderId="8" xfId="0" applyFont="1" applyBorder="1" applyAlignment="1"/>
    <xf numFmtId="3" fontId="0" fillId="0" borderId="8" xfId="0" applyNumberFormat="1" applyBorder="1" applyAlignment="1">
      <alignment horizontal="center" vertical="center"/>
    </xf>
    <xf numFmtId="1" fontId="0" fillId="0" borderId="8" xfId="0" applyNumberFormat="1" applyFont="1" applyBorder="1" applyAlignment="1">
      <alignment horizontal="center"/>
    </xf>
  </cellXfs>
  <cellStyles count="5">
    <cellStyle name="Čiarka" xfId="1" builtinId="3"/>
    <cellStyle name="Normálna_Hárok3" xfId="3"/>
    <cellStyle name="Normálne" xfId="0" builtinId="0"/>
    <cellStyle name="normálne_PP&amp;E_Koksmont" xfId="4"/>
    <cellStyle name="normální_List1" xfId="2"/>
  </cellStyles>
  <dxfs count="0"/>
  <tableStyles count="0" defaultTableStyle="TableStyleMedium2" defaultPivotStyle="PivotStyleLight16"/>
  <colors>
    <mruColors>
      <color rgb="FF71DAFF"/>
      <color rgb="FF37CB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0"/>
  <sheetViews>
    <sheetView tabSelected="1" zoomScale="80" zoomScaleNormal="80" workbookViewId="0">
      <pane xSplit="2" ySplit="2" topLeftCell="C3" activePane="bottomRight" state="frozen"/>
      <selection pane="topRight" activeCell="D1" sqref="D1"/>
      <selection pane="bottomLeft" activeCell="A3" sqref="A3"/>
      <selection pane="bottomRight" activeCell="B13" sqref="B13"/>
    </sheetView>
  </sheetViews>
  <sheetFormatPr defaultColWidth="9.140625" defaultRowHeight="15" x14ac:dyDescent="0.25"/>
  <cols>
    <col min="1" max="1" width="5.85546875" style="1" customWidth="1"/>
    <col min="2" max="2" width="11.7109375" style="1" customWidth="1"/>
    <col min="3" max="3" width="21.42578125" style="1" customWidth="1"/>
    <col min="4" max="4" width="13.7109375" style="1" customWidth="1"/>
    <col min="5" max="5" width="13" style="1" customWidth="1"/>
    <col min="6" max="7" width="9.140625" style="1" customWidth="1"/>
    <col min="8" max="8" width="10.140625" style="1" customWidth="1"/>
    <col min="9" max="9" width="12.42578125" style="1" customWidth="1"/>
    <col min="10" max="10" width="13.42578125" style="2" customWidth="1"/>
    <col min="11" max="11" width="12.42578125" style="1" customWidth="1"/>
    <col min="12" max="12" width="77" style="39" customWidth="1"/>
    <col min="13" max="13" width="14.7109375" style="25" customWidth="1"/>
    <col min="14" max="14" width="11.140625" style="1" customWidth="1"/>
    <col min="15" max="15" width="32.140625" style="25" customWidth="1"/>
    <col min="16" max="16" width="32.7109375" style="25" customWidth="1"/>
    <col min="17" max="17" width="21.7109375" style="25" customWidth="1"/>
    <col min="18" max="18" width="19.7109375" style="25" customWidth="1"/>
    <col min="19" max="16384" width="9.140625" style="1"/>
  </cols>
  <sheetData>
    <row r="1" spans="1:18" ht="15.75" thickBot="1" x14ac:dyDescent="0.3"/>
    <row r="2" spans="1:18" ht="120" x14ac:dyDescent="0.25">
      <c r="A2" s="3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17</v>
      </c>
      <c r="H2" s="4" t="s">
        <v>6</v>
      </c>
      <c r="I2" s="5" t="s">
        <v>7</v>
      </c>
      <c r="J2" s="7" t="s">
        <v>95</v>
      </c>
      <c r="K2" s="6" t="s">
        <v>8</v>
      </c>
      <c r="L2" s="8" t="s">
        <v>9</v>
      </c>
      <c r="M2" s="4" t="s">
        <v>10</v>
      </c>
      <c r="N2" s="9" t="s">
        <v>92</v>
      </c>
      <c r="O2" s="10" t="s">
        <v>11</v>
      </c>
      <c r="P2" s="11" t="s">
        <v>97</v>
      </c>
      <c r="Q2" s="12" t="s">
        <v>98</v>
      </c>
      <c r="R2" s="13" t="s">
        <v>12</v>
      </c>
    </row>
    <row r="3" spans="1:18" x14ac:dyDescent="0.25">
      <c r="A3" s="14">
        <v>1</v>
      </c>
      <c r="B3" s="22" t="s">
        <v>22</v>
      </c>
      <c r="C3" s="16" t="s">
        <v>30</v>
      </c>
      <c r="D3" s="16" t="s">
        <v>42</v>
      </c>
      <c r="E3" s="23" t="s">
        <v>43</v>
      </c>
      <c r="F3" s="32">
        <v>2008</v>
      </c>
      <c r="G3" s="44">
        <f t="shared" ref="G3:G14" si="0">2023-F3</f>
        <v>15</v>
      </c>
      <c r="H3" s="16" t="s">
        <v>51</v>
      </c>
      <c r="I3" s="29" t="s">
        <v>53</v>
      </c>
      <c r="J3" s="27" t="s">
        <v>96</v>
      </c>
      <c r="K3" s="15" t="s">
        <v>29</v>
      </c>
      <c r="L3" s="41" t="s">
        <v>82</v>
      </c>
      <c r="M3" s="35" t="s">
        <v>58</v>
      </c>
      <c r="N3" s="35" t="s">
        <v>15</v>
      </c>
      <c r="O3" s="43" t="s">
        <v>93</v>
      </c>
      <c r="P3" s="35" t="s">
        <v>71</v>
      </c>
      <c r="Q3" s="20" t="s">
        <v>86</v>
      </c>
      <c r="R3" s="38" t="s">
        <v>85</v>
      </c>
    </row>
    <row r="4" spans="1:18" x14ac:dyDescent="0.25">
      <c r="A4" s="22">
        <v>2</v>
      </c>
      <c r="B4" s="22" t="s">
        <v>28</v>
      </c>
      <c r="C4" s="16" t="s">
        <v>31</v>
      </c>
      <c r="D4" s="16" t="s">
        <v>44</v>
      </c>
      <c r="E4" s="23" t="s">
        <v>45</v>
      </c>
      <c r="F4" s="32">
        <v>2008</v>
      </c>
      <c r="G4" s="44">
        <f t="shared" si="0"/>
        <v>15</v>
      </c>
      <c r="H4" s="16" t="s">
        <v>51</v>
      </c>
      <c r="I4" s="16" t="s">
        <v>14</v>
      </c>
      <c r="J4" s="27" t="s">
        <v>96</v>
      </c>
      <c r="K4" s="15" t="s">
        <v>29</v>
      </c>
      <c r="L4" s="42" t="s">
        <v>75</v>
      </c>
      <c r="M4" s="34" t="s">
        <v>58</v>
      </c>
      <c r="N4" s="14" t="s">
        <v>15</v>
      </c>
      <c r="O4" s="19" t="s">
        <v>83</v>
      </c>
      <c r="P4" s="18" t="s">
        <v>73</v>
      </c>
      <c r="Q4" s="34" t="s">
        <v>74</v>
      </c>
      <c r="R4" s="36" t="s">
        <v>87</v>
      </c>
    </row>
    <row r="5" spans="1:18" x14ac:dyDescent="0.25">
      <c r="A5" s="14">
        <v>3</v>
      </c>
      <c r="B5" s="22" t="s">
        <v>26</v>
      </c>
      <c r="C5" s="16" t="s">
        <v>32</v>
      </c>
      <c r="D5" s="16" t="s">
        <v>13</v>
      </c>
      <c r="E5" s="23" t="s">
        <v>46</v>
      </c>
      <c r="F5" s="17">
        <v>2007</v>
      </c>
      <c r="G5" s="44">
        <f t="shared" si="0"/>
        <v>16</v>
      </c>
      <c r="H5" s="16" t="s">
        <v>51</v>
      </c>
      <c r="I5" s="16" t="s">
        <v>14</v>
      </c>
      <c r="J5" s="27" t="s">
        <v>96</v>
      </c>
      <c r="K5" s="15" t="s">
        <v>16</v>
      </c>
      <c r="L5" s="42" t="s">
        <v>76</v>
      </c>
      <c r="M5" s="21" t="s">
        <v>57</v>
      </c>
      <c r="N5" s="14" t="s">
        <v>15</v>
      </c>
      <c r="O5" s="19" t="s">
        <v>83</v>
      </c>
      <c r="P5" s="18" t="s">
        <v>73</v>
      </c>
      <c r="Q5" s="34" t="s">
        <v>74</v>
      </c>
      <c r="R5" s="36" t="s">
        <v>87</v>
      </c>
    </row>
    <row r="6" spans="1:18" x14ac:dyDescent="0.25">
      <c r="A6" s="14">
        <v>4</v>
      </c>
      <c r="B6" s="22" t="s">
        <v>21</v>
      </c>
      <c r="C6" s="16" t="s">
        <v>33</v>
      </c>
      <c r="D6" s="16" t="s">
        <v>42</v>
      </c>
      <c r="E6" s="23" t="s">
        <v>43</v>
      </c>
      <c r="F6" s="32">
        <v>2008</v>
      </c>
      <c r="G6" s="44">
        <f t="shared" si="0"/>
        <v>15</v>
      </c>
      <c r="H6" s="16" t="s">
        <v>51</v>
      </c>
      <c r="I6" s="29" t="s">
        <v>54</v>
      </c>
      <c r="J6" s="27" t="s">
        <v>96</v>
      </c>
      <c r="K6" s="15" t="s">
        <v>29</v>
      </c>
      <c r="L6" s="42" t="s">
        <v>62</v>
      </c>
      <c r="M6" s="14" t="s">
        <v>57</v>
      </c>
      <c r="N6" s="14" t="s">
        <v>15</v>
      </c>
      <c r="O6" s="14" t="s">
        <v>90</v>
      </c>
      <c r="P6" s="14" t="s">
        <v>70</v>
      </c>
      <c r="Q6" s="21" t="s">
        <v>63</v>
      </c>
      <c r="R6" s="37" t="s">
        <v>64</v>
      </c>
    </row>
    <row r="7" spans="1:18" x14ac:dyDescent="0.25">
      <c r="A7" s="14">
        <v>5</v>
      </c>
      <c r="B7" s="22" t="s">
        <v>24</v>
      </c>
      <c r="C7" s="16" t="s">
        <v>34</v>
      </c>
      <c r="D7" s="16" t="s">
        <v>42</v>
      </c>
      <c r="E7" s="23" t="s">
        <v>43</v>
      </c>
      <c r="F7" s="32">
        <v>2008</v>
      </c>
      <c r="G7" s="44">
        <f t="shared" si="0"/>
        <v>15</v>
      </c>
      <c r="H7" s="16" t="s">
        <v>51</v>
      </c>
      <c r="I7" s="16" t="s">
        <v>14</v>
      </c>
      <c r="J7" s="27" t="s">
        <v>96</v>
      </c>
      <c r="K7" s="15" t="s">
        <v>29</v>
      </c>
      <c r="L7" s="41" t="s">
        <v>82</v>
      </c>
      <c r="M7" s="35" t="s">
        <v>58</v>
      </c>
      <c r="N7" s="35" t="s">
        <v>15</v>
      </c>
      <c r="O7" s="43" t="s">
        <v>93</v>
      </c>
      <c r="P7" s="35" t="s">
        <v>71</v>
      </c>
      <c r="Q7" s="20" t="s">
        <v>86</v>
      </c>
      <c r="R7" s="38" t="s">
        <v>85</v>
      </c>
    </row>
    <row r="8" spans="1:18" x14ac:dyDescent="0.25">
      <c r="A8" s="14">
        <v>6</v>
      </c>
      <c r="B8" s="22" t="s">
        <v>20</v>
      </c>
      <c r="C8" s="30" t="s">
        <v>35</v>
      </c>
      <c r="D8" s="16" t="s">
        <v>44</v>
      </c>
      <c r="E8" s="23" t="s">
        <v>45</v>
      </c>
      <c r="F8" s="17">
        <v>2006</v>
      </c>
      <c r="G8" s="44">
        <f t="shared" si="0"/>
        <v>17</v>
      </c>
      <c r="H8" s="16" t="s">
        <v>51</v>
      </c>
      <c r="I8" s="29" t="s">
        <v>54</v>
      </c>
      <c r="J8" s="27" t="s">
        <v>96</v>
      </c>
      <c r="K8" s="15" t="s">
        <v>16</v>
      </c>
      <c r="L8" s="42" t="s">
        <v>77</v>
      </c>
      <c r="M8" s="34" t="s">
        <v>58</v>
      </c>
      <c r="N8" s="14" t="s">
        <v>15</v>
      </c>
      <c r="O8" s="19" t="s">
        <v>83</v>
      </c>
      <c r="P8" s="18" t="s">
        <v>73</v>
      </c>
      <c r="Q8" s="34" t="s">
        <v>74</v>
      </c>
      <c r="R8" s="36" t="s">
        <v>87</v>
      </c>
    </row>
    <row r="9" spans="1:18" x14ac:dyDescent="0.25">
      <c r="A9" s="14">
        <v>7</v>
      </c>
      <c r="B9" s="22" t="s">
        <v>25</v>
      </c>
      <c r="C9" s="16" t="s">
        <v>38</v>
      </c>
      <c r="D9" s="16" t="s">
        <v>42</v>
      </c>
      <c r="E9" s="23" t="s">
        <v>43</v>
      </c>
      <c r="F9" s="32">
        <v>2008</v>
      </c>
      <c r="G9" s="44">
        <f t="shared" si="0"/>
        <v>15</v>
      </c>
      <c r="H9" s="16" t="s">
        <v>51</v>
      </c>
      <c r="I9" s="29" t="s">
        <v>54</v>
      </c>
      <c r="J9" s="27" t="s">
        <v>96</v>
      </c>
      <c r="K9" s="15" t="s">
        <v>29</v>
      </c>
      <c r="L9" s="41" t="s">
        <v>82</v>
      </c>
      <c r="M9" s="35" t="s">
        <v>58</v>
      </c>
      <c r="N9" s="35" t="s">
        <v>15</v>
      </c>
      <c r="O9" s="43" t="s">
        <v>93</v>
      </c>
      <c r="P9" s="35" t="s">
        <v>71</v>
      </c>
      <c r="Q9" s="20" t="s">
        <v>86</v>
      </c>
      <c r="R9" s="38" t="s">
        <v>85</v>
      </c>
    </row>
    <row r="10" spans="1:18" ht="30" x14ac:dyDescent="0.25">
      <c r="A10" s="14">
        <v>8</v>
      </c>
      <c r="B10" s="22" t="s">
        <v>23</v>
      </c>
      <c r="C10" s="16" t="s">
        <v>40</v>
      </c>
      <c r="D10" s="16" t="s">
        <v>42</v>
      </c>
      <c r="E10" s="23" t="s">
        <v>43</v>
      </c>
      <c r="F10" s="32">
        <v>2008</v>
      </c>
      <c r="G10" s="44">
        <f t="shared" si="0"/>
        <v>15</v>
      </c>
      <c r="H10" s="16" t="s">
        <v>51</v>
      </c>
      <c r="I10" s="29" t="s">
        <v>54</v>
      </c>
      <c r="J10" s="27" t="s">
        <v>96</v>
      </c>
      <c r="K10" s="15" t="s">
        <v>29</v>
      </c>
      <c r="L10" s="42" t="s">
        <v>59</v>
      </c>
      <c r="M10" s="14" t="s">
        <v>58</v>
      </c>
      <c r="N10" s="14" t="s">
        <v>15</v>
      </c>
      <c r="O10" s="14" t="s">
        <v>89</v>
      </c>
      <c r="P10" s="33" t="s">
        <v>67</v>
      </c>
      <c r="Q10" s="14" t="s">
        <v>88</v>
      </c>
      <c r="R10" s="37" t="s">
        <v>65</v>
      </c>
    </row>
    <row r="11" spans="1:18" ht="18" customHeight="1" x14ac:dyDescent="0.25">
      <c r="A11" s="14">
        <v>9</v>
      </c>
      <c r="B11" s="22" t="s">
        <v>18</v>
      </c>
      <c r="C11" s="16" t="s">
        <v>41</v>
      </c>
      <c r="D11" s="16" t="s">
        <v>42</v>
      </c>
      <c r="E11" s="23" t="s">
        <v>43</v>
      </c>
      <c r="F11" s="32">
        <v>2008</v>
      </c>
      <c r="G11" s="44">
        <f t="shared" si="0"/>
        <v>15</v>
      </c>
      <c r="H11" s="16" t="s">
        <v>51</v>
      </c>
      <c r="I11" s="29" t="s">
        <v>54</v>
      </c>
      <c r="J11" s="27" t="s">
        <v>96</v>
      </c>
      <c r="K11" s="15" t="s">
        <v>29</v>
      </c>
      <c r="L11" s="40" t="s">
        <v>78</v>
      </c>
      <c r="M11" s="15" t="s">
        <v>58</v>
      </c>
      <c r="N11" s="15" t="s">
        <v>15</v>
      </c>
      <c r="O11" s="19" t="s">
        <v>83</v>
      </c>
      <c r="P11" s="18" t="s">
        <v>73</v>
      </c>
      <c r="Q11" s="34" t="s">
        <v>74</v>
      </c>
      <c r="R11" s="36" t="s">
        <v>87</v>
      </c>
    </row>
    <row r="12" spans="1:18" x14ac:dyDescent="0.25">
      <c r="A12" s="14">
        <v>10</v>
      </c>
      <c r="B12" s="22" t="s">
        <v>27</v>
      </c>
      <c r="C12" s="16" t="s">
        <v>36</v>
      </c>
      <c r="D12" s="16" t="s">
        <v>42</v>
      </c>
      <c r="E12" s="23" t="s">
        <v>47</v>
      </c>
      <c r="F12" s="32">
        <v>2008</v>
      </c>
      <c r="G12" s="44">
        <f t="shared" si="0"/>
        <v>15</v>
      </c>
      <c r="H12" s="16" t="s">
        <v>52</v>
      </c>
      <c r="I12" s="16" t="s">
        <v>55</v>
      </c>
      <c r="J12" s="27" t="s">
        <v>96</v>
      </c>
      <c r="K12" s="15" t="s">
        <v>16</v>
      </c>
      <c r="L12" s="42" t="s">
        <v>66</v>
      </c>
      <c r="M12" s="14" t="s">
        <v>57</v>
      </c>
      <c r="N12" s="14" t="s">
        <v>15</v>
      </c>
      <c r="O12" s="14" t="s">
        <v>89</v>
      </c>
      <c r="P12" s="33" t="s">
        <v>68</v>
      </c>
      <c r="Q12" s="14" t="s">
        <v>88</v>
      </c>
      <c r="R12" s="37" t="s">
        <v>65</v>
      </c>
    </row>
    <row r="13" spans="1:18" x14ac:dyDescent="0.25">
      <c r="A13" s="14">
        <v>11</v>
      </c>
      <c r="B13" s="22" t="s">
        <v>56</v>
      </c>
      <c r="C13" s="16" t="s">
        <v>37</v>
      </c>
      <c r="D13" s="16" t="s">
        <v>48</v>
      </c>
      <c r="E13" s="23" t="s">
        <v>49</v>
      </c>
      <c r="F13" s="32">
        <v>2009</v>
      </c>
      <c r="G13" s="44">
        <f t="shared" si="0"/>
        <v>14</v>
      </c>
      <c r="H13" s="16" t="s">
        <v>52</v>
      </c>
      <c r="I13" s="29" t="s">
        <v>54</v>
      </c>
      <c r="J13" s="27" t="s">
        <v>96</v>
      </c>
      <c r="K13" s="15" t="s">
        <v>29</v>
      </c>
      <c r="L13" s="42" t="s">
        <v>79</v>
      </c>
      <c r="M13" s="14" t="s">
        <v>58</v>
      </c>
      <c r="N13" s="14" t="s">
        <v>15</v>
      </c>
      <c r="O13" s="14" t="s">
        <v>80</v>
      </c>
      <c r="P13" s="14" t="s">
        <v>72</v>
      </c>
      <c r="Q13" s="14" t="s">
        <v>81</v>
      </c>
      <c r="R13" s="37" t="s">
        <v>84</v>
      </c>
    </row>
    <row r="14" spans="1:18" x14ac:dyDescent="0.25">
      <c r="A14" s="14">
        <v>12</v>
      </c>
      <c r="B14" s="22" t="s">
        <v>19</v>
      </c>
      <c r="C14" s="31" t="s">
        <v>39</v>
      </c>
      <c r="D14" s="16" t="s">
        <v>42</v>
      </c>
      <c r="E14" s="23" t="s">
        <v>50</v>
      </c>
      <c r="F14" s="17">
        <v>2012</v>
      </c>
      <c r="G14" s="44">
        <f t="shared" si="0"/>
        <v>11</v>
      </c>
      <c r="H14" s="16" t="s">
        <v>52</v>
      </c>
      <c r="I14" s="28" t="s">
        <v>55</v>
      </c>
      <c r="J14" s="27" t="s">
        <v>96</v>
      </c>
      <c r="K14" s="15" t="s">
        <v>29</v>
      </c>
      <c r="L14" s="42" t="s">
        <v>60</v>
      </c>
      <c r="M14" s="14" t="s">
        <v>58</v>
      </c>
      <c r="N14" s="14" t="s">
        <v>15</v>
      </c>
      <c r="O14" s="19" t="s">
        <v>94</v>
      </c>
      <c r="P14" s="18" t="s">
        <v>69</v>
      </c>
      <c r="Q14" s="14" t="s">
        <v>91</v>
      </c>
      <c r="R14" s="36" t="s">
        <v>61</v>
      </c>
    </row>
    <row r="17" spans="10:14" x14ac:dyDescent="0.25">
      <c r="J17" s="24"/>
      <c r="N17" s="25"/>
    </row>
    <row r="18" spans="10:14" x14ac:dyDescent="0.25">
      <c r="J18" s="24"/>
    </row>
    <row r="19" spans="10:14" x14ac:dyDescent="0.25">
      <c r="K19" s="26"/>
    </row>
    <row r="20" spans="10:14" x14ac:dyDescent="0.25">
      <c r="K20" s="26"/>
    </row>
  </sheetData>
  <autoFilter ref="A2:R18">
    <sortState ref="A3:AJ102">
      <sortCondition ref="A2:A102"/>
    </sortState>
  </autoFilter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odpredaj MV spolu</vt:lpstr>
    </vt:vector>
  </TitlesOfParts>
  <Company>Slovenská pošta,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Šťavinová Marcela</dc:creator>
  <cp:lastModifiedBy>Kračún Milan</cp:lastModifiedBy>
  <dcterms:created xsi:type="dcterms:W3CDTF">2022-06-14T07:51:10Z</dcterms:created>
  <dcterms:modified xsi:type="dcterms:W3CDTF">2023-03-21T11:44:48Z</dcterms:modified>
</cp:coreProperties>
</file>